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ney\Desktop\"/>
    </mc:Choice>
  </mc:AlternateContent>
  <xr:revisionPtr revIDLastSave="0" documentId="13_ncr:1_{8400F589-8D5A-41AF-A8CB-1596BE6781F5}" xr6:coauthVersionLast="45" xr6:coauthVersionMax="45" xr10:uidLastSave="{00000000-0000-0000-0000-000000000000}"/>
  <bookViews>
    <workbookView xWindow="-110" yWindow="-110" windowWidth="19420" windowHeight="10420" xr2:uid="{1DB2CF0C-4466-4911-82BF-3B2CFF387B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I5" i="1" l="1"/>
  <c r="I8" i="1"/>
  <c r="I9" i="1"/>
  <c r="G5" i="1"/>
  <c r="K5" i="1" s="1"/>
  <c r="G6" i="1"/>
  <c r="I6" i="1" s="1"/>
  <c r="G7" i="1"/>
  <c r="I7" i="1" s="1"/>
  <c r="G8" i="1"/>
  <c r="K8" i="1" s="1"/>
  <c r="G9" i="1"/>
  <c r="K9" i="1" s="1"/>
  <c r="G10" i="1"/>
  <c r="I10" i="1" s="1"/>
  <c r="G11" i="1"/>
  <c r="I11" i="1" s="1"/>
  <c r="C2" i="1"/>
  <c r="C3" i="1"/>
  <c r="G3" i="1" s="1"/>
  <c r="K3" i="1" s="1"/>
  <c r="C4" i="1"/>
  <c r="G4" i="1" s="1"/>
  <c r="C5" i="1"/>
  <c r="C6" i="1"/>
  <c r="C7" i="1"/>
  <c r="C8" i="1"/>
  <c r="C9" i="1"/>
  <c r="C10" i="1"/>
  <c r="C11" i="1"/>
  <c r="F2" i="1"/>
  <c r="G2" i="1" s="1"/>
  <c r="K4" i="1" l="1"/>
  <c r="I4" i="1"/>
  <c r="K2" i="1"/>
  <c r="I2" i="1"/>
  <c r="K11" i="1"/>
  <c r="K10" i="1"/>
  <c r="K6" i="1"/>
  <c r="K12" i="1" s="1"/>
  <c r="K7" i="1"/>
  <c r="I3" i="1"/>
  <c r="I12" i="1" s="1"/>
  <c r="G12" i="1"/>
</calcChain>
</file>

<file path=xl/sharedStrings.xml><?xml version="1.0" encoding="utf-8"?>
<sst xmlns="http://schemas.openxmlformats.org/spreadsheetml/2006/main" count="15" uniqueCount="15">
  <si>
    <t>Device</t>
  </si>
  <si>
    <t>Cost of electricity per kWh</t>
  </si>
  <si>
    <t>Cost of electricity for one month</t>
  </si>
  <si>
    <t>Wattage of device</t>
  </si>
  <si>
    <t>Hours device is used in one day</t>
  </si>
  <si>
    <t>Hours device is used per month</t>
  </si>
  <si>
    <t>Totals</t>
  </si>
  <si>
    <r>
      <t xml:space="preserve">Killowatts of device </t>
    </r>
    <r>
      <rPr>
        <sz val="10"/>
        <color theme="1"/>
        <rFont val="Calibri"/>
        <family val="2"/>
        <scheme val="minor"/>
      </rPr>
      <t>(watts/1,000)</t>
    </r>
  </si>
  <si>
    <r>
      <rPr>
        <b/>
        <sz val="13"/>
        <color theme="1"/>
        <rFont val="Calibri"/>
        <family val="2"/>
        <scheme val="minor"/>
      </rPr>
      <t>Average number of days used per month</t>
    </r>
    <r>
      <rPr>
        <b/>
        <sz val="14"/>
        <color theme="1"/>
        <rFont val="Calibri"/>
        <family val="2"/>
        <scheme val="minor"/>
      </rPr>
      <t xml:space="preserve">                                        </t>
    </r>
    <r>
      <rPr>
        <sz val="12"/>
        <color theme="1"/>
        <rFont val="Calibri"/>
        <family val="2"/>
        <scheme val="minor"/>
      </rPr>
      <t>(Is the device only used on school days or every day?)</t>
    </r>
  </si>
  <si>
    <r>
      <t>Pound of CO</t>
    </r>
    <r>
      <rPr>
        <b/>
        <vertAlign val="sub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 xml:space="preserve"> per kWh</t>
    </r>
  </si>
  <si>
    <r>
      <t>Pounds of CO</t>
    </r>
    <r>
      <rPr>
        <b/>
        <vertAlign val="subscript"/>
        <sz val="13"/>
        <color theme="1"/>
        <rFont val="Calibri"/>
        <family val="2"/>
        <scheme val="minor"/>
      </rPr>
      <t>2</t>
    </r>
    <r>
      <rPr>
        <b/>
        <sz val="13"/>
        <color theme="1"/>
        <rFont val="Calibri"/>
        <family val="2"/>
        <scheme val="minor"/>
      </rPr>
      <t xml:space="preserve"> per month</t>
    </r>
  </si>
  <si>
    <t>Hairdryer</t>
  </si>
  <si>
    <r>
      <t xml:space="preserve">Total kWh for one month </t>
    </r>
    <r>
      <rPr>
        <sz val="8"/>
        <color theme="1"/>
        <rFont val="Calibri"/>
        <family val="2"/>
        <scheme val="minor"/>
      </rPr>
      <t>(kilowatts*hours used in a month)</t>
    </r>
  </si>
  <si>
    <t>Incandescent</t>
  </si>
  <si>
    <t>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</si>
</sst>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44" fontId="2" fillId="0" borderId="0" xfId="1" applyFont="1" applyAlignment="1">
      <alignment vertical="center" wrapText="1"/>
    </xf>
    <xf numFmtId="4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04EAF7-A17A-4B82-A86E-DB7A1241C801}" name="Table1" displayName="Table1" ref="A1:K12" totalsRowCount="1" headerRowDxfId="23" dataDxfId="22">
  <autoFilter ref="A1:K11" xr:uid="{6DA1DEFF-6B41-4F75-B7FA-90073E9D82CA}"/>
  <tableColumns count="11">
    <tableColumn id="1" xr3:uid="{CBD625AD-BFB7-4B84-909F-8FE9AE188C28}" name="Device" dataDxfId="21" totalsRowDxfId="10"/>
    <tableColumn id="2" xr3:uid="{27C48E43-D2AF-43F1-8F84-6AEC70E16C5A}" name="Wattage of device" dataDxfId="20" totalsRowDxfId="9"/>
    <tableColumn id="11" xr3:uid="{DEA72415-55FB-4C54-8F21-D50C06D9432B}" name="Killowatts of device (watts/1,000)" dataDxfId="19" totalsRowDxfId="8">
      <calculatedColumnFormula>B2/1000</calculatedColumnFormula>
    </tableColumn>
    <tableColumn id="3" xr3:uid="{C23816F7-7BDD-4057-A6BA-28D6B30AEC9E}" name="Hours device is used in one day" dataDxfId="18" totalsRowDxfId="7"/>
    <tableColumn id="4" xr3:uid="{2504EFA6-3812-45B4-A9A6-76B7697485C7}" name="Average number of days used per month                                        (Is the device only used on school days or every day?)" dataDxfId="17" totalsRowDxfId="6"/>
    <tableColumn id="5" xr3:uid="{63C7E8D5-C02A-4453-924E-C972467D6063}" name="Hours device is used per month" totalsRowLabel="Totals" dataDxfId="16" totalsRowDxfId="5">
      <calculatedColumnFormula>D2*E2</calculatedColumnFormula>
    </tableColumn>
    <tableColumn id="6" xr3:uid="{FC2B8F7D-2941-4C2B-AF57-8EFF749CF2C5}" name="Total kWh for one month (kilowatts*hours used in a month)" totalsRowFunction="custom" dataDxfId="15" totalsRowDxfId="4">
      <calculatedColumnFormula>C2*F2</calculatedColumnFormula>
      <totalsRowFormula>SUM(G2:G10)</totalsRowFormula>
    </tableColumn>
    <tableColumn id="7" xr3:uid="{8D031848-581B-4B5C-BCF9-D1792EAA124A}" name="Cost of electricity per kWh" dataDxfId="14" totalsRowDxfId="3"/>
    <tableColumn id="8" xr3:uid="{E07F967B-FDF5-416D-B3E7-E886BBBBAD9C}" name="Cost of electricity for one month" totalsRowFunction="custom" dataDxfId="13" totalsRowDxfId="2">
      <calculatedColumnFormula>G2*H2</calculatedColumnFormula>
      <totalsRowFormula>SUM(I2:I10)</totalsRowFormula>
    </tableColumn>
    <tableColumn id="9" xr3:uid="{D0AD6A10-4512-4AC4-8583-687DF3545E57}" name="Pound of CO2 per kWh" dataDxfId="12" totalsRowDxfId="1"/>
    <tableColumn id="10" xr3:uid="{69840C36-731C-4942-9164-A1FD94F1FF01}" name="Pounds of CO2 per month" totalsRowFunction="custom" dataDxfId="11" totalsRowDxfId="0">
      <calculatedColumnFormula>G2*J2</calculatedColumnFormula>
      <totalsRowFormula>SUM(K2:K10)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3EAA-16AB-44CB-A498-84367B799686}">
  <dimension ref="A1:K12"/>
  <sheetViews>
    <sheetView tabSelected="1" workbookViewId="0">
      <selection activeCell="F4" sqref="F4"/>
    </sheetView>
  </sheetViews>
  <sheetFormatPr defaultRowHeight="18.5" x14ac:dyDescent="0.35"/>
  <cols>
    <col min="1" max="1" width="15.26953125" style="1" customWidth="1"/>
    <col min="2" max="2" width="10.81640625" style="1" customWidth="1"/>
    <col min="3" max="3" width="11.90625" style="1" customWidth="1"/>
    <col min="4" max="4" width="13.81640625" style="1" customWidth="1"/>
    <col min="5" max="5" width="29.36328125" style="1" customWidth="1"/>
    <col min="6" max="6" width="14.453125" style="1" customWidth="1"/>
    <col min="7" max="8" width="14.7265625" style="1" customWidth="1"/>
    <col min="9" max="9" width="12.1796875" style="1" customWidth="1"/>
    <col min="10" max="11" width="12.26953125" style="1" customWidth="1"/>
    <col min="12" max="16384" width="8.7265625" style="1"/>
  </cols>
  <sheetData>
    <row r="1" spans="1:11" ht="68" x14ac:dyDescent="0.35">
      <c r="A1" s="2" t="s">
        <v>0</v>
      </c>
      <c r="B1" s="2" t="s">
        <v>3</v>
      </c>
      <c r="C1" s="2" t="s">
        <v>7</v>
      </c>
      <c r="D1" s="2" t="s">
        <v>4</v>
      </c>
      <c r="E1" s="1" t="s">
        <v>8</v>
      </c>
      <c r="F1" s="2" t="s">
        <v>5</v>
      </c>
      <c r="G1" s="2" t="s">
        <v>12</v>
      </c>
      <c r="H1" s="2" t="s">
        <v>1</v>
      </c>
      <c r="I1" s="2" t="s">
        <v>2</v>
      </c>
      <c r="J1" s="2" t="s">
        <v>9</v>
      </c>
      <c r="K1" s="2" t="s">
        <v>10</v>
      </c>
    </row>
    <row r="2" spans="1:11" s="3" customFormat="1" x14ac:dyDescent="0.35">
      <c r="A2" s="3" t="s">
        <v>13</v>
      </c>
      <c r="B2" s="3">
        <v>60</v>
      </c>
      <c r="C2" s="3">
        <f t="shared" ref="C2:C11" si="0">B2/1000</f>
        <v>0.06</v>
      </c>
      <c r="D2" s="3">
        <v>7</v>
      </c>
      <c r="E2" s="3">
        <v>22</v>
      </c>
      <c r="F2" s="3">
        <f>D2*E2</f>
        <v>154</v>
      </c>
      <c r="G2" s="3">
        <f t="shared" ref="G2:G11" si="1">C2*F2</f>
        <v>9.24</v>
      </c>
      <c r="H2" s="3">
        <v>0.11</v>
      </c>
      <c r="I2" s="6">
        <f t="shared" ref="I2:I11" si="2">G2*H2</f>
        <v>1.0164</v>
      </c>
      <c r="J2" s="3">
        <v>1.6</v>
      </c>
      <c r="K2" s="8">
        <f t="shared" ref="K2:K11" si="3">G2*J2</f>
        <v>14.784000000000001</v>
      </c>
    </row>
    <row r="3" spans="1:11" s="3" customFormat="1" x14ac:dyDescent="0.35">
      <c r="A3" s="3" t="s">
        <v>11</v>
      </c>
      <c r="B3" s="3">
        <v>1500</v>
      </c>
      <c r="C3" s="3">
        <f t="shared" si="0"/>
        <v>1.5</v>
      </c>
      <c r="D3" s="3">
        <v>0.1</v>
      </c>
      <c r="E3" s="3">
        <v>30</v>
      </c>
      <c r="F3" s="3">
        <f t="shared" ref="F3:F11" si="4">D3*E3</f>
        <v>3</v>
      </c>
      <c r="G3" s="3">
        <f t="shared" si="1"/>
        <v>4.5</v>
      </c>
      <c r="H3" s="3">
        <v>0.11</v>
      </c>
      <c r="I3" s="6">
        <f t="shared" si="2"/>
        <v>0.495</v>
      </c>
      <c r="J3" s="3">
        <v>1.6</v>
      </c>
      <c r="K3" s="8">
        <f t="shared" si="3"/>
        <v>7.2</v>
      </c>
    </row>
    <row r="4" spans="1:11" s="3" customFormat="1" x14ac:dyDescent="0.35">
      <c r="A4" s="3" t="s">
        <v>14</v>
      </c>
      <c r="B4" s="3">
        <v>7</v>
      </c>
      <c r="C4" s="3">
        <f t="shared" si="0"/>
        <v>7.0000000000000001E-3</v>
      </c>
      <c r="D4" s="3">
        <v>12</v>
      </c>
      <c r="E4" s="3">
        <v>30</v>
      </c>
      <c r="F4" s="3">
        <f t="shared" si="4"/>
        <v>360</v>
      </c>
      <c r="G4" s="3">
        <f t="shared" si="1"/>
        <v>2.52</v>
      </c>
      <c r="H4" s="3">
        <v>0.11</v>
      </c>
      <c r="I4" s="6">
        <f t="shared" si="2"/>
        <v>0.2772</v>
      </c>
      <c r="J4" s="3">
        <v>1.6</v>
      </c>
      <c r="K4" s="8">
        <f t="shared" si="3"/>
        <v>4.032</v>
      </c>
    </row>
    <row r="5" spans="1:11" s="3" customFormat="1" x14ac:dyDescent="0.35">
      <c r="C5" s="3">
        <f t="shared" si="0"/>
        <v>0</v>
      </c>
      <c r="F5" s="3">
        <f t="shared" si="4"/>
        <v>0</v>
      </c>
      <c r="G5" s="3">
        <f t="shared" si="1"/>
        <v>0</v>
      </c>
      <c r="H5" s="3">
        <v>0.11</v>
      </c>
      <c r="I5" s="6">
        <f t="shared" si="2"/>
        <v>0</v>
      </c>
      <c r="J5" s="3">
        <v>1.6</v>
      </c>
      <c r="K5" s="8">
        <f t="shared" si="3"/>
        <v>0</v>
      </c>
    </row>
    <row r="6" spans="1:11" s="3" customFormat="1" x14ac:dyDescent="0.35">
      <c r="C6" s="3">
        <f t="shared" si="0"/>
        <v>0</v>
      </c>
      <c r="F6" s="3">
        <f t="shared" si="4"/>
        <v>0</v>
      </c>
      <c r="G6" s="3">
        <f t="shared" si="1"/>
        <v>0</v>
      </c>
      <c r="H6" s="3">
        <v>0.11</v>
      </c>
      <c r="I6" s="6">
        <f t="shared" si="2"/>
        <v>0</v>
      </c>
      <c r="J6" s="3">
        <v>1.6</v>
      </c>
      <c r="K6" s="8">
        <f t="shared" si="3"/>
        <v>0</v>
      </c>
    </row>
    <row r="7" spans="1:11" s="3" customFormat="1" x14ac:dyDescent="0.35">
      <c r="C7" s="3">
        <f t="shared" si="0"/>
        <v>0</v>
      </c>
      <c r="F7" s="3">
        <f t="shared" si="4"/>
        <v>0</v>
      </c>
      <c r="G7" s="3">
        <f t="shared" si="1"/>
        <v>0</v>
      </c>
      <c r="H7" s="3">
        <v>0.11</v>
      </c>
      <c r="I7" s="6">
        <f t="shared" si="2"/>
        <v>0</v>
      </c>
      <c r="J7" s="3">
        <v>1.6</v>
      </c>
      <c r="K7" s="8">
        <f t="shared" si="3"/>
        <v>0</v>
      </c>
    </row>
    <row r="8" spans="1:11" s="3" customFormat="1" x14ac:dyDescent="0.35">
      <c r="C8" s="3">
        <f t="shared" si="0"/>
        <v>0</v>
      </c>
      <c r="F8" s="3">
        <f t="shared" si="4"/>
        <v>0</v>
      </c>
      <c r="G8" s="3">
        <f t="shared" si="1"/>
        <v>0</v>
      </c>
      <c r="H8" s="3">
        <v>0.11</v>
      </c>
      <c r="I8" s="6">
        <f t="shared" si="2"/>
        <v>0</v>
      </c>
      <c r="J8" s="3">
        <v>1.6</v>
      </c>
      <c r="K8" s="8">
        <f t="shared" si="3"/>
        <v>0</v>
      </c>
    </row>
    <row r="9" spans="1:11" s="3" customFormat="1" x14ac:dyDescent="0.35">
      <c r="C9" s="3">
        <f t="shared" si="0"/>
        <v>0</v>
      </c>
      <c r="F9" s="3">
        <f t="shared" si="4"/>
        <v>0</v>
      </c>
      <c r="G9" s="3">
        <f t="shared" si="1"/>
        <v>0</v>
      </c>
      <c r="H9" s="3">
        <v>0.11</v>
      </c>
      <c r="I9" s="6">
        <f t="shared" si="2"/>
        <v>0</v>
      </c>
      <c r="J9" s="3">
        <v>1.6</v>
      </c>
      <c r="K9" s="8">
        <f t="shared" si="3"/>
        <v>0</v>
      </c>
    </row>
    <row r="10" spans="1:11" s="3" customFormat="1" x14ac:dyDescent="0.35">
      <c r="C10" s="3">
        <f t="shared" si="0"/>
        <v>0</v>
      </c>
      <c r="F10" s="3">
        <f t="shared" si="4"/>
        <v>0</v>
      </c>
      <c r="G10" s="3">
        <f t="shared" si="1"/>
        <v>0</v>
      </c>
      <c r="H10" s="3">
        <v>0.11</v>
      </c>
      <c r="I10" s="6">
        <f t="shared" si="2"/>
        <v>0</v>
      </c>
      <c r="J10" s="3">
        <v>1.6</v>
      </c>
      <c r="K10" s="8">
        <f t="shared" si="3"/>
        <v>0</v>
      </c>
    </row>
    <row r="11" spans="1:11" x14ac:dyDescent="0.35">
      <c r="C11" s="1">
        <f t="shared" si="0"/>
        <v>0</v>
      </c>
      <c r="F11" s="3">
        <f t="shared" si="4"/>
        <v>0</v>
      </c>
      <c r="G11" s="3">
        <f t="shared" si="1"/>
        <v>0</v>
      </c>
      <c r="H11" s="3">
        <v>0.11</v>
      </c>
      <c r="I11" s="6">
        <f t="shared" si="2"/>
        <v>0</v>
      </c>
      <c r="J11" s="3">
        <v>1.6</v>
      </c>
      <c r="K11" s="8">
        <f t="shared" si="3"/>
        <v>0</v>
      </c>
    </row>
    <row r="12" spans="1:11" x14ac:dyDescent="0.35">
      <c r="A12" s="3"/>
      <c r="B12" s="3"/>
      <c r="C12" s="5"/>
      <c r="D12" s="3"/>
      <c r="E12" s="3"/>
      <c r="F12" s="4" t="s">
        <v>6</v>
      </c>
      <c r="G12" s="5">
        <f>SUM(G2:G10)</f>
        <v>16.260000000000002</v>
      </c>
      <c r="H12" s="5"/>
      <c r="I12" s="7">
        <f t="shared" ref="I12:K12" si="5">SUM(I2:I10)</f>
        <v>1.7886000000000002</v>
      </c>
      <c r="J12" s="5"/>
      <c r="K12" s="8">
        <f t="shared" si="5"/>
        <v>26.016000000000002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Tenney</dc:creator>
  <cp:lastModifiedBy>Tenney</cp:lastModifiedBy>
  <dcterms:created xsi:type="dcterms:W3CDTF">2020-06-15T19:46:14Z</dcterms:created>
  <dcterms:modified xsi:type="dcterms:W3CDTF">2020-06-17T16:40:18Z</dcterms:modified>
</cp:coreProperties>
</file>